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067\Desktop\АР\Теор норм\дз 30\"/>
    </mc:Choice>
  </mc:AlternateContent>
  <bookViews>
    <workbookView xWindow="0" yWindow="0" windowWidth="19200" windowHeight="668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 s="1"/>
  <c r="P15" i="1"/>
  <c r="S16" i="1" s="1"/>
  <c r="P10" i="1"/>
  <c r="Q10" i="1" s="1"/>
  <c r="P5" i="1"/>
  <c r="S6" i="1" s="1"/>
  <c r="O20" i="1"/>
  <c r="O15" i="1"/>
  <c r="O10" i="1"/>
  <c r="R10" i="1" s="1"/>
  <c r="O5" i="1"/>
  <c r="R8" i="1" s="1"/>
  <c r="R23" i="1"/>
  <c r="R22" i="1"/>
  <c r="R21" i="1"/>
  <c r="R20" i="1"/>
  <c r="S18" i="1"/>
  <c r="R18" i="1"/>
  <c r="S17" i="1"/>
  <c r="R17" i="1"/>
  <c r="R16" i="1"/>
  <c r="R15" i="1"/>
  <c r="S13" i="1"/>
  <c r="R13" i="1"/>
  <c r="V13" i="1" s="1"/>
  <c r="S12" i="1"/>
  <c r="R12" i="1"/>
  <c r="V12" i="1" s="1"/>
  <c r="S11" i="1"/>
  <c r="R11" i="1"/>
  <c r="H6" i="1"/>
  <c r="H7" i="1"/>
  <c r="H8" i="1"/>
  <c r="H5" i="1"/>
  <c r="E7" i="1"/>
  <c r="F5" i="1"/>
  <c r="P20" i="2"/>
  <c r="R20" i="2"/>
  <c r="O5" i="2"/>
  <c r="R6" i="2" s="1"/>
  <c r="P15" i="2"/>
  <c r="S18" i="2" s="1"/>
  <c r="O20" i="2"/>
  <c r="R23" i="2" s="1"/>
  <c r="O15" i="2"/>
  <c r="R18" i="2" s="1"/>
  <c r="P10" i="2"/>
  <c r="S12" i="2" s="1"/>
  <c r="P5" i="2"/>
  <c r="S8" i="2" s="1"/>
  <c r="O10" i="2"/>
  <c r="R13" i="2" s="1"/>
  <c r="R12" i="2"/>
  <c r="R11" i="2"/>
  <c r="R10" i="2"/>
  <c r="R8" i="2"/>
  <c r="R7" i="2"/>
  <c r="R5" i="2"/>
  <c r="H6" i="2"/>
  <c r="H7" i="2"/>
  <c r="H8" i="2"/>
  <c r="H5" i="2"/>
  <c r="E8" i="2"/>
  <c r="I8" i="2" s="1"/>
  <c r="E7" i="2"/>
  <c r="F6" i="2"/>
  <c r="F5" i="2"/>
  <c r="G5" i="2" s="1"/>
  <c r="I6" i="2"/>
  <c r="J6" i="2"/>
  <c r="G6" i="2"/>
  <c r="I5" i="2"/>
  <c r="F8" i="2"/>
  <c r="F7" i="2"/>
  <c r="E6" i="2"/>
  <c r="E5" i="2"/>
  <c r="S10" i="1" l="1"/>
  <c r="V10" i="1" s="1"/>
  <c r="V17" i="1"/>
  <c r="S7" i="1"/>
  <c r="S8" i="1"/>
  <c r="V8" i="1" s="1"/>
  <c r="U18" i="1"/>
  <c r="U8" i="1"/>
  <c r="U11" i="1"/>
  <c r="S20" i="1"/>
  <c r="V20" i="1" s="1"/>
  <c r="S21" i="1"/>
  <c r="T21" i="1" s="1"/>
  <c r="Q5" i="1"/>
  <c r="S5" i="1"/>
  <c r="U5" i="1" s="1"/>
  <c r="S22" i="1"/>
  <c r="V22" i="1" s="1"/>
  <c r="S15" i="1"/>
  <c r="T15" i="1" s="1"/>
  <c r="T16" i="1"/>
  <c r="Q15" i="1"/>
  <c r="S23" i="1"/>
  <c r="U23" i="1" s="1"/>
  <c r="T17" i="1"/>
  <c r="R5" i="1"/>
  <c r="R7" i="1"/>
  <c r="V7" i="1" s="1"/>
  <c r="R6" i="1"/>
  <c r="V6" i="1" s="1"/>
  <c r="T20" i="1"/>
  <c r="U20" i="1"/>
  <c r="T23" i="1"/>
  <c r="U21" i="1"/>
  <c r="T18" i="1"/>
  <c r="U16" i="1"/>
  <c r="V16" i="1"/>
  <c r="V18" i="1"/>
  <c r="U17" i="1"/>
  <c r="T12" i="1"/>
  <c r="U12" i="1"/>
  <c r="W12" i="1" s="1"/>
  <c r="T11" i="1"/>
  <c r="T13" i="1"/>
  <c r="U13" i="1"/>
  <c r="W13" i="1" s="1"/>
  <c r="V11" i="1"/>
  <c r="W11" i="1" s="1"/>
  <c r="T10" i="1"/>
  <c r="U10" i="1"/>
  <c r="T7" i="1"/>
  <c r="U7" i="1"/>
  <c r="T6" i="1"/>
  <c r="U6" i="1"/>
  <c r="S15" i="2"/>
  <c r="V15" i="2" s="1"/>
  <c r="S16" i="2"/>
  <c r="U16" i="2" s="1"/>
  <c r="S17" i="2"/>
  <c r="T17" i="2" s="1"/>
  <c r="S5" i="2"/>
  <c r="U5" i="2" s="1"/>
  <c r="S6" i="2"/>
  <c r="U6" i="2" s="1"/>
  <c r="V18" i="2"/>
  <c r="U8" i="2"/>
  <c r="V6" i="2"/>
  <c r="R22" i="2"/>
  <c r="R21" i="2"/>
  <c r="R17" i="2"/>
  <c r="V17" i="2" s="1"/>
  <c r="R15" i="2"/>
  <c r="R16" i="2"/>
  <c r="S11" i="2"/>
  <c r="V11" i="2" s="1"/>
  <c r="S13" i="2"/>
  <c r="T13" i="2" s="1"/>
  <c r="S10" i="2"/>
  <c r="T10" i="2" s="1"/>
  <c r="V12" i="2"/>
  <c r="V13" i="2"/>
  <c r="V10" i="2"/>
  <c r="S7" i="2"/>
  <c r="U7" i="2" s="1"/>
  <c r="T18" i="2"/>
  <c r="U18" i="2"/>
  <c r="U17" i="2"/>
  <c r="T12" i="2"/>
  <c r="U12" i="2"/>
  <c r="T8" i="2"/>
  <c r="V8" i="2"/>
  <c r="G8" i="2"/>
  <c r="J8" i="2"/>
  <c r="I7" i="2"/>
  <c r="J7" i="2" s="1"/>
  <c r="G7" i="2"/>
  <c r="J5" i="2"/>
  <c r="N5" i="1"/>
  <c r="E8" i="1"/>
  <c r="F6" i="1"/>
  <c r="G6" i="1" s="1"/>
  <c r="E5" i="1"/>
  <c r="F8" i="1"/>
  <c r="F7" i="1"/>
  <c r="E6" i="1"/>
  <c r="T8" i="1" l="1"/>
  <c r="W18" i="1"/>
  <c r="W17" i="1"/>
  <c r="W8" i="1"/>
  <c r="V23" i="1"/>
  <c r="W23" i="1" s="1"/>
  <c r="W7" i="1"/>
  <c r="V5" i="1"/>
  <c r="W5" i="1" s="1"/>
  <c r="W10" i="1"/>
  <c r="V21" i="1"/>
  <c r="W21" i="1" s="1"/>
  <c r="W20" i="1"/>
  <c r="U15" i="1"/>
  <c r="V15" i="1"/>
  <c r="T5" i="1"/>
  <c r="U22" i="1"/>
  <c r="W22" i="1" s="1"/>
  <c r="W6" i="1"/>
  <c r="T22" i="1"/>
  <c r="W16" i="1"/>
  <c r="U13" i="2"/>
  <c r="T5" i="2"/>
  <c r="T11" i="2"/>
  <c r="T15" i="2"/>
  <c r="V16" i="2"/>
  <c r="W16" i="2" s="1"/>
  <c r="U11" i="2"/>
  <c r="W11" i="2" s="1"/>
  <c r="U15" i="2"/>
  <c r="W15" i="2" s="1"/>
  <c r="U10" i="2"/>
  <c r="W10" i="2" s="1"/>
  <c r="T6" i="2"/>
  <c r="T7" i="2"/>
  <c r="W8" i="2"/>
  <c r="W6" i="2"/>
  <c r="W18" i="2"/>
  <c r="V5" i="2"/>
  <c r="W12" i="2"/>
  <c r="V7" i="2"/>
  <c r="W7" i="2" s="1"/>
  <c r="W13" i="2"/>
  <c r="W17" i="2"/>
  <c r="T16" i="2"/>
  <c r="I8" i="1"/>
  <c r="J8" i="1" s="1"/>
  <c r="I6" i="1"/>
  <c r="J6" i="1" s="1"/>
  <c r="G8" i="1"/>
  <c r="G7" i="1"/>
  <c r="G5" i="1"/>
  <c r="I5" i="1"/>
  <c r="J5" i="1" s="1"/>
  <c r="I7" i="1"/>
  <c r="J7" i="1" s="1"/>
  <c r="W15" i="1" l="1"/>
  <c r="W5" i="2"/>
  <c r="S23" i="2" l="1"/>
  <c r="S20" i="2"/>
  <c r="S22" i="2"/>
  <c r="S21" i="2"/>
  <c r="U20" i="2" l="1"/>
  <c r="V20" i="2"/>
  <c r="T20" i="2"/>
  <c r="V21" i="2"/>
  <c r="T21" i="2"/>
  <c r="U21" i="2"/>
  <c r="T22" i="2"/>
  <c r="V22" i="2"/>
  <c r="U22" i="2"/>
  <c r="T23" i="2"/>
  <c r="V23" i="2"/>
  <c r="U23" i="2"/>
  <c r="W20" i="2" l="1"/>
  <c r="W21" i="2"/>
  <c r="W22" i="2"/>
  <c r="W23" i="2"/>
</calcChain>
</file>

<file path=xl/sharedStrings.xml><?xml version="1.0" encoding="utf-8"?>
<sst xmlns="http://schemas.openxmlformats.org/spreadsheetml/2006/main" count="33" uniqueCount="17">
  <si>
    <t>*2</t>
  </si>
  <si>
    <t>Старт</t>
  </si>
  <si>
    <t>Петя</t>
  </si>
  <si>
    <t>Сумма</t>
  </si>
  <si>
    <t>Ваня</t>
  </si>
  <si>
    <t>+3</t>
  </si>
  <si>
    <t>№4</t>
  </si>
  <si>
    <t>*3</t>
  </si>
  <si>
    <t>Summ</t>
  </si>
  <si>
    <t>Vana</t>
  </si>
  <si>
    <t>Answer: 25</t>
  </si>
  <si>
    <t>Start</t>
  </si>
  <si>
    <t>+5</t>
  </si>
  <si>
    <t>&gt;44</t>
  </si>
  <si>
    <t>№6</t>
  </si>
  <si>
    <t>Ответ: 21</t>
  </si>
  <si>
    <t>&gt;69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</si>
</sst>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1" xfId="0" applyBorder="1"/>
  </cellXfs>
  <cellStyles count="1">
    <cellStyle name="Обычный" xfId="0" builtinId="0"/>
  </cellStyles>
  <dxfs count="10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="80" workbookViewId="0">
      <selection activeCell="M6" sqref="M6"/>
    </sheetView>
  </sheetViews>
  <sheetFormatPr defaultRowHeight="14.5" x14ac:dyDescent="0.35"/>
  <sheetData>
    <row r="1" spans="1:23" x14ac:dyDescent="0.35">
      <c r="A1" s="1" t="s">
        <v>7</v>
      </c>
    </row>
    <row r="2" spans="1:23" x14ac:dyDescent="0.35">
      <c r="A2" s="1" t="s">
        <v>0</v>
      </c>
      <c r="B2" t="s">
        <v>6</v>
      </c>
      <c r="C2" t="s">
        <v>10</v>
      </c>
    </row>
    <row r="3" spans="1:23" x14ac:dyDescent="0.35">
      <c r="A3" t="s">
        <v>16</v>
      </c>
    </row>
    <row r="4" spans="1:23" x14ac:dyDescent="0.35">
      <c r="B4" t="s">
        <v>11</v>
      </c>
      <c r="E4" t="s">
        <v>2</v>
      </c>
      <c r="G4" t="s">
        <v>3</v>
      </c>
      <c r="H4" t="s">
        <v>4</v>
      </c>
      <c r="J4" t="s">
        <v>3</v>
      </c>
      <c r="L4" t="s">
        <v>1</v>
      </c>
      <c r="O4" t="s">
        <v>2</v>
      </c>
      <c r="Q4" t="s">
        <v>3</v>
      </c>
      <c r="R4" t="s">
        <v>4</v>
      </c>
      <c r="T4" t="s">
        <v>3</v>
      </c>
      <c r="U4" t="s">
        <v>2</v>
      </c>
      <c r="W4" t="s">
        <v>3</v>
      </c>
    </row>
    <row r="5" spans="1:23" x14ac:dyDescent="0.35">
      <c r="B5" s="2">
        <v>10</v>
      </c>
      <c r="C5" s="2">
        <v>1</v>
      </c>
      <c r="E5" s="2">
        <f>B5</f>
        <v>10</v>
      </c>
      <c r="F5" s="2">
        <f>C5*3</f>
        <v>3</v>
      </c>
      <c r="G5">
        <f>E5+F5</f>
        <v>13</v>
      </c>
      <c r="H5" s="2">
        <f>MAX(E5,F5)*3</f>
        <v>30</v>
      </c>
      <c r="I5" s="2">
        <f>MIN(E5,F5)</f>
        <v>3</v>
      </c>
      <c r="J5">
        <f>H5+I5</f>
        <v>33</v>
      </c>
      <c r="L5" s="2">
        <v>10</v>
      </c>
      <c r="M5" s="2">
        <v>15</v>
      </c>
      <c r="N5">
        <f>L5+M5</f>
        <v>25</v>
      </c>
      <c r="O5" s="2">
        <f>L5</f>
        <v>10</v>
      </c>
      <c r="P5" s="2">
        <f>M5*2</f>
        <v>30</v>
      </c>
      <c r="Q5">
        <f>O5+P5</f>
        <v>40</v>
      </c>
      <c r="R5" s="2">
        <f>O5</f>
        <v>10</v>
      </c>
      <c r="S5" s="2">
        <f>P5*3</f>
        <v>90</v>
      </c>
      <c r="T5">
        <f>R5+S5</f>
        <v>100</v>
      </c>
      <c r="U5" s="2">
        <f>MAX(R5,S5)*3</f>
        <v>270</v>
      </c>
      <c r="V5" s="2">
        <f>MIN(R5,S5)</f>
        <v>10</v>
      </c>
      <c r="W5">
        <f>U5+V5</f>
        <v>280</v>
      </c>
    </row>
    <row r="6" spans="1:23" x14ac:dyDescent="0.35">
      <c r="E6" s="2">
        <f>B5</f>
        <v>10</v>
      </c>
      <c r="F6" s="2">
        <f>C5*2</f>
        <v>2</v>
      </c>
      <c r="G6">
        <f t="shared" ref="G6:G8" si="0">E6+F6</f>
        <v>12</v>
      </c>
      <c r="H6" s="2">
        <f t="shared" ref="H6:H8" si="1">MAX(E6,F6)*3</f>
        <v>30</v>
      </c>
      <c r="I6" s="2">
        <f t="shared" ref="I6:I8" si="2">MIN(E6,F6)</f>
        <v>2</v>
      </c>
      <c r="J6">
        <f t="shared" ref="J6:J8" si="3">H6+I6</f>
        <v>32</v>
      </c>
      <c r="R6" s="2">
        <f>O5</f>
        <v>10</v>
      </c>
      <c r="S6" s="2">
        <f>P5*2</f>
        <v>60</v>
      </c>
      <c r="T6">
        <f t="shared" ref="T6:T8" si="4">R6+S6</f>
        <v>70</v>
      </c>
      <c r="U6" s="2">
        <f t="shared" ref="U6:U8" si="5">MAX(R6,S6)*3</f>
        <v>180</v>
      </c>
      <c r="V6" s="2">
        <f t="shared" ref="V6:V8" si="6">MIN(R6,S6)</f>
        <v>10</v>
      </c>
      <c r="W6">
        <f t="shared" ref="W6:W8" si="7">U6+V6</f>
        <v>190</v>
      </c>
    </row>
    <row r="7" spans="1:23" x14ac:dyDescent="0.35">
      <c r="E7" s="2">
        <f>B5*3</f>
        <v>30</v>
      </c>
      <c r="F7" s="2">
        <f>C5</f>
        <v>1</v>
      </c>
      <c r="G7">
        <f t="shared" si="0"/>
        <v>31</v>
      </c>
      <c r="H7" s="2">
        <f t="shared" si="1"/>
        <v>90</v>
      </c>
      <c r="I7" s="2">
        <f t="shared" si="2"/>
        <v>1</v>
      </c>
      <c r="J7">
        <f t="shared" si="3"/>
        <v>91</v>
      </c>
      <c r="R7" s="2">
        <f>O5*3</f>
        <v>30</v>
      </c>
      <c r="S7" s="2">
        <f>P5</f>
        <v>30</v>
      </c>
      <c r="T7">
        <f t="shared" si="4"/>
        <v>60</v>
      </c>
      <c r="U7" s="2">
        <f t="shared" si="5"/>
        <v>90</v>
      </c>
      <c r="V7" s="2">
        <f t="shared" si="6"/>
        <v>30</v>
      </c>
      <c r="W7">
        <f t="shared" si="7"/>
        <v>120</v>
      </c>
    </row>
    <row r="8" spans="1:23" x14ac:dyDescent="0.35">
      <c r="E8" s="2">
        <f>B5*2</f>
        <v>20</v>
      </c>
      <c r="F8" s="2">
        <f>C5</f>
        <v>1</v>
      </c>
      <c r="G8">
        <f t="shared" si="0"/>
        <v>21</v>
      </c>
      <c r="H8" s="2">
        <f t="shared" si="1"/>
        <v>60</v>
      </c>
      <c r="I8" s="2">
        <f t="shared" si="2"/>
        <v>1</v>
      </c>
      <c r="J8">
        <f t="shared" si="3"/>
        <v>61</v>
      </c>
      <c r="R8" s="2">
        <f>O5*2</f>
        <v>20</v>
      </c>
      <c r="S8" s="2">
        <f>P5</f>
        <v>30</v>
      </c>
      <c r="T8">
        <f t="shared" si="4"/>
        <v>50</v>
      </c>
      <c r="U8" s="2">
        <f t="shared" si="5"/>
        <v>90</v>
      </c>
      <c r="V8" s="2">
        <f t="shared" si="6"/>
        <v>20</v>
      </c>
      <c r="W8">
        <f t="shared" si="7"/>
        <v>110</v>
      </c>
    </row>
    <row r="10" spans="1:23" x14ac:dyDescent="0.35">
      <c r="O10" s="2">
        <f>L5</f>
        <v>10</v>
      </c>
      <c r="P10" s="2">
        <f>M5*3</f>
        <v>45</v>
      </c>
      <c r="Q10">
        <f>O10+P10</f>
        <v>55</v>
      </c>
      <c r="R10" s="2">
        <f>O10</f>
        <v>10</v>
      </c>
      <c r="S10" s="2">
        <f>P10*3</f>
        <v>135</v>
      </c>
      <c r="T10">
        <f>R10+S10</f>
        <v>145</v>
      </c>
      <c r="U10" s="2">
        <f>MAX(R10,S10)*3</f>
        <v>405</v>
      </c>
      <c r="V10" s="2">
        <f>MIN(R10,S10)</f>
        <v>10</v>
      </c>
      <c r="W10">
        <f>U10+V10</f>
        <v>415</v>
      </c>
    </row>
    <row r="11" spans="1:23" x14ac:dyDescent="0.35">
      <c r="R11" s="2">
        <f>O10</f>
        <v>10</v>
      </c>
      <c r="S11" s="2">
        <f>P10*2</f>
        <v>90</v>
      </c>
      <c r="T11">
        <f t="shared" ref="T11:T13" si="8">R11+S11</f>
        <v>100</v>
      </c>
      <c r="U11" s="2">
        <f t="shared" ref="U11:U13" si="9">MAX(R11,S11)*3</f>
        <v>270</v>
      </c>
      <c r="V11" s="2">
        <f t="shared" ref="V11:V13" si="10">MIN(R11,S11)</f>
        <v>10</v>
      </c>
      <c r="W11">
        <f t="shared" ref="W11:W13" si="11">U11+V11</f>
        <v>280</v>
      </c>
    </row>
    <row r="12" spans="1:23" x14ac:dyDescent="0.35">
      <c r="R12" s="2">
        <f>O10*3</f>
        <v>30</v>
      </c>
      <c r="S12" s="2">
        <f>P10</f>
        <v>45</v>
      </c>
      <c r="T12">
        <f t="shared" si="8"/>
        <v>75</v>
      </c>
      <c r="U12" s="2">
        <f t="shared" si="9"/>
        <v>135</v>
      </c>
      <c r="V12" s="2">
        <f t="shared" si="10"/>
        <v>30</v>
      </c>
      <c r="W12">
        <f t="shared" si="11"/>
        <v>165</v>
      </c>
    </row>
    <row r="13" spans="1:23" x14ac:dyDescent="0.35">
      <c r="R13" s="2">
        <f>O10*2</f>
        <v>20</v>
      </c>
      <c r="S13" s="2">
        <f>P10</f>
        <v>45</v>
      </c>
      <c r="T13">
        <f t="shared" si="8"/>
        <v>65</v>
      </c>
      <c r="U13" s="2">
        <f t="shared" si="9"/>
        <v>135</v>
      </c>
      <c r="V13" s="2">
        <f t="shared" si="10"/>
        <v>20</v>
      </c>
      <c r="W13">
        <f t="shared" si="11"/>
        <v>155</v>
      </c>
    </row>
    <row r="15" spans="1:23" x14ac:dyDescent="0.35">
      <c r="O15" s="2">
        <f>L5*2</f>
        <v>20</v>
      </c>
      <c r="P15" s="2">
        <f>M5</f>
        <v>15</v>
      </c>
      <c r="Q15">
        <f>O15+P15</f>
        <v>35</v>
      </c>
      <c r="R15" s="2">
        <f>O15</f>
        <v>20</v>
      </c>
      <c r="S15" s="2">
        <f>P15*3</f>
        <v>45</v>
      </c>
      <c r="T15">
        <f>R15+S15</f>
        <v>65</v>
      </c>
      <c r="U15" s="2">
        <f>MAX(R15,S15)*3</f>
        <v>135</v>
      </c>
      <c r="V15" s="2">
        <f>MIN(R15,S15)</f>
        <v>20</v>
      </c>
      <c r="W15">
        <f>U15+V15</f>
        <v>155</v>
      </c>
    </row>
    <row r="16" spans="1:23" x14ac:dyDescent="0.35">
      <c r="R16" s="2">
        <f>O15</f>
        <v>20</v>
      </c>
      <c r="S16" s="2">
        <f>P15*2</f>
        <v>30</v>
      </c>
      <c r="T16">
        <f t="shared" ref="T16:T18" si="12">R16+S16</f>
        <v>50</v>
      </c>
      <c r="U16" s="2">
        <f t="shared" ref="U16:U18" si="13">MAX(R16,S16)*3</f>
        <v>90</v>
      </c>
      <c r="V16" s="2">
        <f t="shared" ref="V16:V18" si="14">MIN(R16,S16)</f>
        <v>20</v>
      </c>
      <c r="W16">
        <f t="shared" ref="W16:W18" si="15">U16+V16</f>
        <v>110</v>
      </c>
    </row>
    <row r="17" spans="15:23" x14ac:dyDescent="0.35">
      <c r="R17" s="2">
        <f>O15*3</f>
        <v>60</v>
      </c>
      <c r="S17" s="2">
        <f>P15</f>
        <v>15</v>
      </c>
      <c r="T17">
        <f t="shared" si="12"/>
        <v>75</v>
      </c>
      <c r="U17" s="2">
        <f t="shared" si="13"/>
        <v>180</v>
      </c>
      <c r="V17" s="2">
        <f t="shared" si="14"/>
        <v>15</v>
      </c>
      <c r="W17">
        <f t="shared" si="15"/>
        <v>195</v>
      </c>
    </row>
    <row r="18" spans="15:23" x14ac:dyDescent="0.35">
      <c r="R18" s="2">
        <f>O15*2</f>
        <v>40</v>
      </c>
      <c r="S18" s="2">
        <f>P15</f>
        <v>15</v>
      </c>
      <c r="T18">
        <f t="shared" si="12"/>
        <v>55</v>
      </c>
      <c r="U18" s="2">
        <f t="shared" si="13"/>
        <v>120</v>
      </c>
      <c r="V18" s="2">
        <f t="shared" si="14"/>
        <v>15</v>
      </c>
      <c r="W18">
        <f t="shared" si="15"/>
        <v>135</v>
      </c>
    </row>
    <row r="20" spans="15:23" x14ac:dyDescent="0.35">
      <c r="O20" s="2">
        <f>L5*3</f>
        <v>30</v>
      </c>
      <c r="P20" s="2">
        <f>M5</f>
        <v>15</v>
      </c>
      <c r="Q20">
        <f>O20+P20</f>
        <v>45</v>
      </c>
      <c r="R20" s="2">
        <f>O20</f>
        <v>30</v>
      </c>
      <c r="S20" s="2">
        <f>P20*3</f>
        <v>45</v>
      </c>
      <c r="T20">
        <f>R20+S20</f>
        <v>75</v>
      </c>
      <c r="U20" s="2">
        <f>MAX(R20,S20)*3</f>
        <v>135</v>
      </c>
      <c r="V20" s="2">
        <f>MIN(R20,S20)</f>
        <v>30</v>
      </c>
      <c r="W20">
        <f>U20+V20</f>
        <v>165</v>
      </c>
    </row>
    <row r="21" spans="15:23" x14ac:dyDescent="0.35">
      <c r="R21" s="2">
        <f>O20</f>
        <v>30</v>
      </c>
      <c r="S21" s="2">
        <f>P20*2</f>
        <v>30</v>
      </c>
      <c r="T21">
        <f t="shared" ref="T21:T23" si="16">R21+S21</f>
        <v>60</v>
      </c>
      <c r="U21" s="2">
        <f t="shared" ref="U21:U23" si="17">MAX(R21,S21)*3</f>
        <v>90</v>
      </c>
      <c r="V21" s="2">
        <f t="shared" ref="V21:V23" si="18">MIN(R21,S21)</f>
        <v>30</v>
      </c>
      <c r="W21">
        <f t="shared" ref="W21:W23" si="19">U21+V21</f>
        <v>120</v>
      </c>
    </row>
    <row r="22" spans="15:23" x14ac:dyDescent="0.35">
      <c r="R22" s="2">
        <f>O20*3</f>
        <v>90</v>
      </c>
      <c r="S22" s="2">
        <f>P20</f>
        <v>15</v>
      </c>
      <c r="T22">
        <f t="shared" si="16"/>
        <v>105</v>
      </c>
      <c r="U22" s="2">
        <f t="shared" si="17"/>
        <v>270</v>
      </c>
      <c r="V22" s="2">
        <f t="shared" si="18"/>
        <v>15</v>
      </c>
      <c r="W22">
        <f t="shared" si="19"/>
        <v>285</v>
      </c>
    </row>
    <row r="23" spans="15:23" x14ac:dyDescent="0.35">
      <c r="R23" s="2">
        <f>O20*2</f>
        <v>60</v>
      </c>
      <c r="S23" s="2">
        <f>P20</f>
        <v>15</v>
      </c>
      <c r="T23">
        <f t="shared" si="16"/>
        <v>75</v>
      </c>
      <c r="U23" s="2">
        <f t="shared" si="17"/>
        <v>180</v>
      </c>
      <c r="V23" s="2">
        <f t="shared" si="18"/>
        <v>15</v>
      </c>
      <c r="W23">
        <f t="shared" si="19"/>
        <v>195</v>
      </c>
    </row>
  </sheetData>
  <conditionalFormatting sqref="M6">
    <cfRule type="cellIs" dxfId="6" priority="4" operator="greaterThan">
      <formula>69</formula>
    </cfRule>
  </conditionalFormatting>
  <conditionalFormatting sqref="T5:T23">
    <cfRule type="cellIs" dxfId="5" priority="3" operator="greaterThan">
      <formula>69</formula>
    </cfRule>
  </conditionalFormatting>
  <conditionalFormatting sqref="W5:W23">
    <cfRule type="cellIs" dxfId="4" priority="2" operator="greaterThan">
      <formula>69</formula>
    </cfRule>
  </conditionalFormatting>
  <conditionalFormatting sqref="Q5:Q21">
    <cfRule type="cellIs" dxfId="0" priority="1" operator="greaterThan">
      <formula>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80" zoomScaleNormal="80" workbookViewId="0">
      <selection activeCell="D3" sqref="D3"/>
    </sheetView>
  </sheetViews>
  <sheetFormatPr defaultRowHeight="14.5" x14ac:dyDescent="0.35"/>
  <sheetData>
    <row r="1" spans="1:23" x14ac:dyDescent="0.35">
      <c r="A1" s="1" t="s">
        <v>12</v>
      </c>
    </row>
    <row r="2" spans="1:23" x14ac:dyDescent="0.35">
      <c r="A2" s="1" t="s">
        <v>5</v>
      </c>
      <c r="B2" t="s">
        <v>14</v>
      </c>
      <c r="D2" t="s">
        <v>15</v>
      </c>
    </row>
    <row r="3" spans="1:23" x14ac:dyDescent="0.35">
      <c r="A3" s="1" t="s">
        <v>13</v>
      </c>
    </row>
    <row r="4" spans="1:23" x14ac:dyDescent="0.35">
      <c r="B4" t="s">
        <v>1</v>
      </c>
      <c r="E4" t="s">
        <v>2</v>
      </c>
      <c r="G4" t="s">
        <v>8</v>
      </c>
      <c r="H4" t="s">
        <v>9</v>
      </c>
      <c r="J4" t="s">
        <v>3</v>
      </c>
      <c r="L4" t="s">
        <v>1</v>
      </c>
      <c r="O4" t="s">
        <v>2</v>
      </c>
      <c r="R4" t="s">
        <v>4</v>
      </c>
      <c r="T4" t="s">
        <v>8</v>
      </c>
      <c r="U4" t="s">
        <v>2</v>
      </c>
      <c r="W4" t="s">
        <v>3</v>
      </c>
    </row>
    <row r="5" spans="1:23" x14ac:dyDescent="0.35">
      <c r="B5" s="2">
        <v>15</v>
      </c>
      <c r="C5" s="2">
        <v>1</v>
      </c>
      <c r="E5" s="2">
        <f>B5</f>
        <v>15</v>
      </c>
      <c r="F5" s="2">
        <f>C5+5</f>
        <v>6</v>
      </c>
      <c r="G5">
        <f>E5+F5</f>
        <v>21</v>
      </c>
      <c r="H5" s="2">
        <f>MAX(E5,F5)+5</f>
        <v>20</v>
      </c>
      <c r="I5" s="2">
        <f>MIN(E5,F5)</f>
        <v>6</v>
      </c>
      <c r="J5">
        <f>H5+I5</f>
        <v>26</v>
      </c>
      <c r="L5" s="2">
        <v>15</v>
      </c>
      <c r="M5" s="2">
        <v>21</v>
      </c>
      <c r="O5" s="2">
        <f>L5</f>
        <v>15</v>
      </c>
      <c r="P5" s="2">
        <f>M5+5</f>
        <v>26</v>
      </c>
      <c r="R5" s="2">
        <f>O5</f>
        <v>15</v>
      </c>
      <c r="S5" s="2">
        <f>P5+5</f>
        <v>31</v>
      </c>
      <c r="T5">
        <f>R5+S5</f>
        <v>46</v>
      </c>
      <c r="U5" s="2">
        <f>MAX(R5,S5)+5</f>
        <v>36</v>
      </c>
      <c r="V5" s="2">
        <f>MIN(R5,S5)</f>
        <v>15</v>
      </c>
      <c r="W5">
        <f>U5+V5</f>
        <v>51</v>
      </c>
    </row>
    <row r="6" spans="1:23" x14ac:dyDescent="0.35">
      <c r="E6" s="2">
        <f>B5</f>
        <v>15</v>
      </c>
      <c r="F6" s="2">
        <f>C5+3</f>
        <v>4</v>
      </c>
      <c r="G6">
        <f>E6+F6</f>
        <v>19</v>
      </c>
      <c r="H6" s="2">
        <f t="shared" ref="H6:H8" si="0">MAX(E6,F6)+5</f>
        <v>20</v>
      </c>
      <c r="I6" s="2">
        <f t="shared" ref="I6:I8" si="1">MIN(E6,F6)</f>
        <v>4</v>
      </c>
      <c r="J6">
        <f t="shared" ref="J6:J8" si="2">H6+I6</f>
        <v>24</v>
      </c>
      <c r="R6" s="2">
        <f>O5</f>
        <v>15</v>
      </c>
      <c r="S6" s="2">
        <f>P5+3</f>
        <v>29</v>
      </c>
      <c r="T6">
        <f>R6+S6</f>
        <v>44</v>
      </c>
      <c r="U6" s="2">
        <f t="shared" ref="U6:U8" si="3">MAX(R6,S6)+5</f>
        <v>34</v>
      </c>
      <c r="V6" s="2">
        <f t="shared" ref="V6:V8" si="4">MIN(R6,S6)</f>
        <v>15</v>
      </c>
      <c r="W6">
        <f t="shared" ref="W6:W8" si="5">U6+V6</f>
        <v>49</v>
      </c>
    </row>
    <row r="7" spans="1:23" x14ac:dyDescent="0.35">
      <c r="E7" s="2">
        <f>B5+5</f>
        <v>20</v>
      </c>
      <c r="F7" s="2">
        <f>C5</f>
        <v>1</v>
      </c>
      <c r="G7">
        <f t="shared" ref="G7:G8" si="6">E7+F7</f>
        <v>21</v>
      </c>
      <c r="H7" s="2">
        <f t="shared" si="0"/>
        <v>25</v>
      </c>
      <c r="I7" s="2">
        <f t="shared" si="1"/>
        <v>1</v>
      </c>
      <c r="J7">
        <f t="shared" si="2"/>
        <v>26</v>
      </c>
      <c r="R7" s="2">
        <f>O5+5</f>
        <v>20</v>
      </c>
      <c r="S7" s="2">
        <f>P5</f>
        <v>26</v>
      </c>
      <c r="T7">
        <f t="shared" ref="T7:T8" si="7">R7+S7</f>
        <v>46</v>
      </c>
      <c r="U7" s="2">
        <f t="shared" si="3"/>
        <v>31</v>
      </c>
      <c r="V7" s="2">
        <f t="shared" si="4"/>
        <v>20</v>
      </c>
      <c r="W7">
        <f t="shared" si="5"/>
        <v>51</v>
      </c>
    </row>
    <row r="8" spans="1:23" x14ac:dyDescent="0.35">
      <c r="E8" s="2">
        <f>B5+3</f>
        <v>18</v>
      </c>
      <c r="F8" s="2">
        <f>C5</f>
        <v>1</v>
      </c>
      <c r="G8">
        <f t="shared" si="6"/>
        <v>19</v>
      </c>
      <c r="H8" s="2">
        <f t="shared" si="0"/>
        <v>23</v>
      </c>
      <c r="I8" s="2">
        <f t="shared" si="1"/>
        <v>1</v>
      </c>
      <c r="J8">
        <f t="shared" si="2"/>
        <v>24</v>
      </c>
      <c r="R8" s="2">
        <f>O5+3</f>
        <v>18</v>
      </c>
      <c r="S8" s="2">
        <f>P5</f>
        <v>26</v>
      </c>
      <c r="T8">
        <f t="shared" si="7"/>
        <v>44</v>
      </c>
      <c r="U8" s="2">
        <f t="shared" si="3"/>
        <v>31</v>
      </c>
      <c r="V8" s="2">
        <f t="shared" si="4"/>
        <v>18</v>
      </c>
      <c r="W8">
        <f t="shared" si="5"/>
        <v>49</v>
      </c>
    </row>
    <row r="10" spans="1:23" x14ac:dyDescent="0.35">
      <c r="O10" s="2">
        <f>L5</f>
        <v>15</v>
      </c>
      <c r="P10" s="2">
        <f>M5+3</f>
        <v>24</v>
      </c>
      <c r="R10" s="2">
        <f>O10</f>
        <v>15</v>
      </c>
      <c r="S10" s="2">
        <f>P10+5</f>
        <v>29</v>
      </c>
      <c r="T10">
        <f>R10+S10</f>
        <v>44</v>
      </c>
      <c r="U10" s="2">
        <f>MAX(R10,S10)+5</f>
        <v>34</v>
      </c>
      <c r="V10" s="2">
        <f>MIN(R10,S10)</f>
        <v>15</v>
      </c>
      <c r="W10">
        <f>U10+V10</f>
        <v>49</v>
      </c>
    </row>
    <row r="11" spans="1:23" x14ac:dyDescent="0.35">
      <c r="R11" s="2">
        <f>O10</f>
        <v>15</v>
      </c>
      <c r="S11" s="2">
        <f>P10+3</f>
        <v>27</v>
      </c>
      <c r="T11">
        <f>R11+S11</f>
        <v>42</v>
      </c>
      <c r="U11" s="2">
        <f t="shared" ref="U11:U13" si="8">MAX(R11,S11)+5</f>
        <v>32</v>
      </c>
      <c r="V11" s="2">
        <f t="shared" ref="V11:V13" si="9">MIN(R11,S11)</f>
        <v>15</v>
      </c>
      <c r="W11">
        <f t="shared" ref="W11:W13" si="10">U11+V11</f>
        <v>47</v>
      </c>
    </row>
    <row r="12" spans="1:23" x14ac:dyDescent="0.35">
      <c r="R12" s="2">
        <f>O10+5</f>
        <v>20</v>
      </c>
      <c r="S12" s="2">
        <f>P10</f>
        <v>24</v>
      </c>
      <c r="T12">
        <f t="shared" ref="T12:T13" si="11">R12+S12</f>
        <v>44</v>
      </c>
      <c r="U12" s="2">
        <f t="shared" si="8"/>
        <v>29</v>
      </c>
      <c r="V12" s="2">
        <f t="shared" si="9"/>
        <v>20</v>
      </c>
      <c r="W12">
        <f t="shared" si="10"/>
        <v>49</v>
      </c>
    </row>
    <row r="13" spans="1:23" x14ac:dyDescent="0.35">
      <c r="R13" s="2">
        <f>O10+3</f>
        <v>18</v>
      </c>
      <c r="S13" s="2">
        <f>P10</f>
        <v>24</v>
      </c>
      <c r="T13">
        <f t="shared" si="11"/>
        <v>42</v>
      </c>
      <c r="U13" s="2">
        <f t="shared" si="8"/>
        <v>29</v>
      </c>
      <c r="V13" s="2">
        <f t="shared" si="9"/>
        <v>18</v>
      </c>
      <c r="W13">
        <f t="shared" si="10"/>
        <v>47</v>
      </c>
    </row>
    <row r="15" spans="1:23" x14ac:dyDescent="0.35">
      <c r="O15" s="2">
        <f>L5+5</f>
        <v>20</v>
      </c>
      <c r="P15" s="2">
        <f>M5</f>
        <v>21</v>
      </c>
      <c r="R15" s="2">
        <f>O15</f>
        <v>20</v>
      </c>
      <c r="S15" s="2">
        <f>P15+5</f>
        <v>26</v>
      </c>
      <c r="T15">
        <f>R15+S15</f>
        <v>46</v>
      </c>
      <c r="U15" s="2">
        <f>MAX(R15,S15)+5</f>
        <v>31</v>
      </c>
      <c r="V15" s="2">
        <f>MIN(R15,S15)</f>
        <v>20</v>
      </c>
      <c r="W15">
        <f>U15+V15</f>
        <v>51</v>
      </c>
    </row>
    <row r="16" spans="1:23" x14ac:dyDescent="0.35">
      <c r="R16" s="2">
        <f>O15</f>
        <v>20</v>
      </c>
      <c r="S16" s="2">
        <f>P15+3</f>
        <v>24</v>
      </c>
      <c r="T16">
        <f>R16+S16</f>
        <v>44</v>
      </c>
      <c r="U16" s="2">
        <f t="shared" ref="U16:U18" si="12">MAX(R16,S16)+5</f>
        <v>29</v>
      </c>
      <c r="V16" s="2">
        <f t="shared" ref="V16:V18" si="13">MIN(R16,S16)</f>
        <v>20</v>
      </c>
      <c r="W16">
        <f t="shared" ref="W16:W18" si="14">U16+V16</f>
        <v>49</v>
      </c>
    </row>
    <row r="17" spans="15:23" x14ac:dyDescent="0.35">
      <c r="R17" s="2">
        <f>O15+5</f>
        <v>25</v>
      </c>
      <c r="S17" s="2">
        <f>P15</f>
        <v>21</v>
      </c>
      <c r="T17">
        <f t="shared" ref="T17:T18" si="15">R17+S17</f>
        <v>46</v>
      </c>
      <c r="U17" s="2">
        <f t="shared" si="12"/>
        <v>30</v>
      </c>
      <c r="V17" s="2">
        <f t="shared" si="13"/>
        <v>21</v>
      </c>
      <c r="W17">
        <f t="shared" si="14"/>
        <v>51</v>
      </c>
    </row>
    <row r="18" spans="15:23" x14ac:dyDescent="0.35">
      <c r="R18" s="2">
        <f>O15+3</f>
        <v>23</v>
      </c>
      <c r="S18" s="2">
        <f>P15</f>
        <v>21</v>
      </c>
      <c r="T18">
        <f t="shared" si="15"/>
        <v>44</v>
      </c>
      <c r="U18" s="2">
        <f t="shared" si="12"/>
        <v>28</v>
      </c>
      <c r="V18" s="2">
        <f t="shared" si="13"/>
        <v>21</v>
      </c>
      <c r="W18">
        <f t="shared" si="14"/>
        <v>49</v>
      </c>
    </row>
    <row r="20" spans="15:23" x14ac:dyDescent="0.35">
      <c r="O20" s="2">
        <f>L5+3</f>
        <v>18</v>
      </c>
      <c r="P20" s="2">
        <f>M5</f>
        <v>21</v>
      </c>
      <c r="R20" s="2">
        <f>O20</f>
        <v>18</v>
      </c>
      <c r="S20" s="2">
        <f>P20+5</f>
        <v>26</v>
      </c>
      <c r="T20">
        <f>R20+S20</f>
        <v>44</v>
      </c>
      <c r="U20" s="2">
        <f>MAX(R20,S20)+5</f>
        <v>31</v>
      </c>
      <c r="V20" s="2">
        <f>MIN(R20,S20)</f>
        <v>18</v>
      </c>
      <c r="W20">
        <f>U20+V20</f>
        <v>49</v>
      </c>
    </row>
    <row r="21" spans="15:23" x14ac:dyDescent="0.35">
      <c r="R21" s="2">
        <f>O20</f>
        <v>18</v>
      </c>
      <c r="S21" s="2">
        <f>P20+3</f>
        <v>24</v>
      </c>
      <c r="T21">
        <f>R21+S21</f>
        <v>42</v>
      </c>
      <c r="U21" s="2">
        <f t="shared" ref="U21:U23" si="16">MAX(R21,S21)+5</f>
        <v>29</v>
      </c>
      <c r="V21" s="2">
        <f t="shared" ref="V21:V23" si="17">MIN(R21,S21)</f>
        <v>18</v>
      </c>
      <c r="W21">
        <f t="shared" ref="W21:W23" si="18">U21+V21</f>
        <v>47</v>
      </c>
    </row>
    <row r="22" spans="15:23" x14ac:dyDescent="0.35">
      <c r="R22" s="2">
        <f>O20+5</f>
        <v>23</v>
      </c>
      <c r="S22" s="2">
        <f>P20</f>
        <v>21</v>
      </c>
      <c r="T22">
        <f t="shared" ref="T22:T23" si="19">R22+S22</f>
        <v>44</v>
      </c>
      <c r="U22" s="2">
        <f t="shared" si="16"/>
        <v>28</v>
      </c>
      <c r="V22" s="2">
        <f t="shared" si="17"/>
        <v>21</v>
      </c>
      <c r="W22">
        <f t="shared" si="18"/>
        <v>49</v>
      </c>
    </row>
    <row r="23" spans="15:23" x14ac:dyDescent="0.35">
      <c r="R23" s="2">
        <f>O20+3</f>
        <v>21</v>
      </c>
      <c r="S23" s="2">
        <f>P20</f>
        <v>21</v>
      </c>
      <c r="T23">
        <f t="shared" si="19"/>
        <v>42</v>
      </c>
      <c r="U23" s="2">
        <f t="shared" si="16"/>
        <v>26</v>
      </c>
      <c r="V23" s="2">
        <f t="shared" si="17"/>
        <v>21</v>
      </c>
      <c r="W23">
        <f t="shared" si="18"/>
        <v>47</v>
      </c>
    </row>
  </sheetData>
  <conditionalFormatting sqref="G5:G8">
    <cfRule type="cellIs" dxfId="74" priority="10" operator="greaterThan">
      <formula>44</formula>
    </cfRule>
  </conditionalFormatting>
  <conditionalFormatting sqref="J5:J8">
    <cfRule type="cellIs" dxfId="72" priority="9" operator="greaterThan">
      <formula>44</formula>
    </cfRule>
  </conditionalFormatting>
  <conditionalFormatting sqref="T5:T8">
    <cfRule type="cellIs" dxfId="69" priority="8" operator="greaterThan">
      <formula>44</formula>
    </cfRule>
  </conditionalFormatting>
  <conditionalFormatting sqref="W5:W8">
    <cfRule type="cellIs" dxfId="68" priority="7" operator="greaterThan">
      <formula>44</formula>
    </cfRule>
  </conditionalFormatting>
  <conditionalFormatting sqref="T10:T13">
    <cfRule type="cellIs" dxfId="65" priority="6" operator="greaterThan">
      <formula>44</formula>
    </cfRule>
  </conditionalFormatting>
  <conditionalFormatting sqref="W10:W13">
    <cfRule type="cellIs" dxfId="64" priority="5" operator="greaterThan">
      <formula>44</formula>
    </cfRule>
  </conditionalFormatting>
  <conditionalFormatting sqref="T15:T18">
    <cfRule type="cellIs" dxfId="63" priority="4" operator="greaterThan">
      <formula>44</formula>
    </cfRule>
  </conditionalFormatting>
  <conditionalFormatting sqref="W15:W18">
    <cfRule type="cellIs" dxfId="62" priority="3" operator="greaterThan">
      <formula>44</formula>
    </cfRule>
  </conditionalFormatting>
  <conditionalFormatting sqref="T20:T23">
    <cfRule type="cellIs" dxfId="61" priority="2" operator="greaterThan">
      <formula>44</formula>
    </cfRule>
  </conditionalFormatting>
  <conditionalFormatting sqref="W20:W23">
    <cfRule type="cellIs" dxfId="60" priority="1" operator="greaterThan">
      <formula>44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79067</dc:creator>
  <cp:lastModifiedBy>79067</cp:lastModifiedBy>
  <dcterms:created xsi:type="dcterms:W3CDTF">2021-11-09T04:21:36Z</dcterms:created>
  <dcterms:modified xsi:type="dcterms:W3CDTF">2021-11-09T09:36:14Z</dcterms:modified>
</cp:coreProperties>
</file>